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ooe-my.sharepoint.com/personal/martin_leitner_ph-ooe_at/Documents/BSP/Bewegung und Sport/Arge/Webseite/2017_18/Gschickt und Fit/"/>
    </mc:Choice>
  </mc:AlternateContent>
  <bookViews>
    <workbookView xWindow="0" yWindow="0" windowWidth="25200" windowHeight="12000"/>
  </bookViews>
  <sheets>
    <sheet name="Klassenliste" sheetId="1" r:id="rId1"/>
    <sheet name="MUSTERLISTE" sheetId="4" r:id="rId2"/>
    <sheet name="Tabelle2" sheetId="5" r:id="rId3"/>
  </sheets>
  <calcPr calcId="162913"/>
</workbook>
</file>

<file path=xl/calcChain.xml><?xml version="1.0" encoding="utf-8"?>
<calcChain xmlns="http://schemas.openxmlformats.org/spreadsheetml/2006/main">
  <c r="T40" i="4" l="1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G8" i="4" s="1"/>
  <c r="Q8" i="4" s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F8" i="1" l="1"/>
  <c r="P8" i="1" s="1"/>
</calcChain>
</file>

<file path=xl/sharedStrings.xml><?xml version="1.0" encoding="utf-8"?>
<sst xmlns="http://schemas.openxmlformats.org/spreadsheetml/2006/main" count="145" uniqueCount="69">
  <si>
    <t>Klasse: 4.</t>
  </si>
  <si>
    <t>0,5 oder 1</t>
  </si>
  <si>
    <t>SCHÜLERLISTE</t>
  </si>
  <si>
    <t>Klettern</t>
  </si>
  <si>
    <t>Boden</t>
  </si>
  <si>
    <t>Reck</t>
  </si>
  <si>
    <t>Balllauf</t>
  </si>
  <si>
    <t>Standweitsprung</t>
  </si>
  <si>
    <t>Schlagballwurf</t>
  </si>
  <si>
    <t>Dauerlauf</t>
  </si>
  <si>
    <t>Schwimmen 25m</t>
  </si>
  <si>
    <t>5 Baderegeln</t>
  </si>
  <si>
    <t>Geschicklichkeits-parcours</t>
  </si>
  <si>
    <t>Bumeranglauf</t>
  </si>
  <si>
    <t>1 mal</t>
  </si>
  <si>
    <t>2 mal</t>
  </si>
  <si>
    <r>
      <t xml:space="preserve">Rolle </t>
    </r>
    <r>
      <rPr>
        <b/>
        <sz val="9"/>
        <color theme="1"/>
        <rFont val="Arial"/>
        <family val="2"/>
      </rPr>
      <t>vw</t>
    </r>
  </si>
  <si>
    <t>Handstand</t>
  </si>
  <si>
    <t>mit Hilfe</t>
  </si>
  <si>
    <t>ohne Hilfe</t>
  </si>
  <si>
    <r>
      <t>*</t>
    </r>
    <r>
      <rPr>
        <sz val="10"/>
        <color theme="1"/>
        <rFont val="Arial"/>
        <family val="2"/>
      </rPr>
      <t xml:space="preserve"> Abzüglich ganzjährig befreiter Kinder </t>
    </r>
  </si>
  <si>
    <t xml:space="preserve">  und bewegungsbehinderter Kinder einer I-Klasse </t>
  </si>
  <si>
    <t>Hockwende</t>
  </si>
  <si>
    <t>HÜ</t>
  </si>
  <si>
    <t>LEISTUNGSBLATT</t>
  </si>
  <si>
    <t>„Geschickt und Fit“</t>
  </si>
  <si>
    <t>WERTUNG</t>
  </si>
  <si>
    <t>x</t>
  </si>
  <si>
    <t>:</t>
  </si>
  <si>
    <t>=</t>
  </si>
  <si>
    <t>Summe</t>
  </si>
  <si>
    <t>Schülerzahl*</t>
  </si>
  <si>
    <t>ENDERGEBNIS</t>
  </si>
  <si>
    <t>Namen ändern und nur gelbgefärbten Felder ausfüllen!!!</t>
  </si>
  <si>
    <t>KLASSENLEHRER/IN: __________________</t>
  </si>
  <si>
    <t xml:space="preserve">der GRUNDSTUFE II ab der 3. Klasse </t>
  </si>
  <si>
    <t>Kasten</t>
  </si>
  <si>
    <t>Lauf 60 m</t>
  </si>
  <si>
    <t>Familienname</t>
  </si>
  <si>
    <t>Vorname</t>
  </si>
  <si>
    <t>Mustermann</t>
  </si>
  <si>
    <t>Musterfrau</t>
  </si>
  <si>
    <t>Anton</t>
  </si>
  <si>
    <t>Berta</t>
  </si>
  <si>
    <t>Christian</t>
  </si>
  <si>
    <t>Daniela</t>
  </si>
  <si>
    <t>Ernst</t>
  </si>
  <si>
    <t>Frieda</t>
  </si>
  <si>
    <t>Georg</t>
  </si>
  <si>
    <t>Hannah</t>
  </si>
  <si>
    <t>Isidor</t>
  </si>
  <si>
    <t>Jana</t>
  </si>
  <si>
    <t>Karl</t>
  </si>
  <si>
    <t>Maria</t>
  </si>
  <si>
    <t>Norbert</t>
  </si>
  <si>
    <t>Olga</t>
  </si>
  <si>
    <t>Peter</t>
  </si>
  <si>
    <t>Rosa</t>
  </si>
  <si>
    <t>Stefan</t>
  </si>
  <si>
    <t>M</t>
  </si>
  <si>
    <t>W</t>
  </si>
  <si>
    <t>m</t>
  </si>
  <si>
    <t>w</t>
  </si>
  <si>
    <t>Anzahl weiblich</t>
  </si>
  <si>
    <t>Anzahl männlich</t>
  </si>
  <si>
    <r>
      <t xml:space="preserve">VIELSEITIGKEITSBEWERB </t>
    </r>
    <r>
      <rPr>
        <sz val="12"/>
        <color theme="1"/>
        <rFont val="Arial"/>
        <family val="2"/>
      </rPr>
      <t>2015/2016</t>
    </r>
  </si>
  <si>
    <t>Schule</t>
  </si>
  <si>
    <t xml:space="preserve">Schule </t>
  </si>
  <si>
    <r>
      <t xml:space="preserve">VIELSEITIGKEITSBEWERB </t>
    </r>
    <r>
      <rPr>
        <b/>
        <sz val="12"/>
        <color theme="1"/>
        <rFont val="Arial"/>
        <family val="2"/>
      </rPr>
      <t>2017/2018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</si>
</sst>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" fontId="0" fillId="0" borderId="0" xfId="0" applyNumberFormat="1"/>
    <xf numFmtId="1" fontId="3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22" xfId="0" applyBorder="1"/>
    <xf numFmtId="0" fontId="9" fillId="0" borderId="13" xfId="0" applyFont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vertical="center" textRotation="90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" fontId="0" fillId="0" borderId="0" xfId="0" applyNumberFormat="1"/>
    <xf numFmtId="1" fontId="3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2" xfId="0" applyBorder="1"/>
    <xf numFmtId="0" fontId="0" fillId="0" borderId="0" xfId="0" applyBorder="1"/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9" fillId="0" borderId="24" xfId="0" applyFont="1" applyBorder="1" applyAlignment="1">
      <alignment vertical="center" wrapText="1"/>
    </xf>
    <xf numFmtId="0" fontId="0" fillId="0" borderId="14" xfId="0" applyBorder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5" fillId="0" borderId="28" xfId="0" applyFont="1" applyBorder="1"/>
    <xf numFmtId="0" fontId="11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textRotation="90" wrapText="1"/>
    </xf>
    <xf numFmtId="0" fontId="6" fillId="0" borderId="9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 wrapText="1"/>
    </xf>
    <xf numFmtId="0" fontId="6" fillId="0" borderId="11" xfId="0" applyFont="1" applyBorder="1" applyAlignment="1">
      <alignment vertical="center" textRotation="90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Layout" zoomScale="50" zoomScaleNormal="100" zoomScaleSheetLayoutView="50" zoomScalePageLayoutView="50" workbookViewId="0">
      <selection activeCell="A4" sqref="A4"/>
    </sheetView>
  </sheetViews>
  <sheetFormatPr baseColWidth="10" defaultRowHeight="15" x14ac:dyDescent="0.25"/>
  <cols>
    <col min="1" max="1" width="29.42578125" customWidth="1"/>
    <col min="2" max="2" width="26.7109375" style="26" customWidth="1"/>
    <col min="3" max="3" width="5.7109375" style="26" customWidth="1"/>
    <col min="4" max="7" width="5.42578125" customWidth="1"/>
    <col min="8" max="8" width="6.28515625" customWidth="1"/>
    <col min="9" max="19" width="5.42578125" customWidth="1"/>
  </cols>
  <sheetData>
    <row r="1" spans="1:19" ht="15.75" x14ac:dyDescent="0.25">
      <c r="I1" s="5" t="s">
        <v>24</v>
      </c>
    </row>
    <row r="2" spans="1:19" ht="24" x14ac:dyDescent="0.25">
      <c r="A2" s="6" t="s">
        <v>25</v>
      </c>
      <c r="B2" s="36"/>
      <c r="C2" s="36"/>
      <c r="I2" s="5" t="s">
        <v>35</v>
      </c>
    </row>
    <row r="3" spans="1:19" ht="18" x14ac:dyDescent="0.25">
      <c r="A3" s="73" t="s">
        <v>68</v>
      </c>
      <c r="B3" s="31"/>
      <c r="C3" s="31"/>
    </row>
    <row r="4" spans="1:19" x14ac:dyDescent="0.25">
      <c r="A4" s="7"/>
      <c r="B4" s="37"/>
      <c r="C4" s="37"/>
    </row>
    <row r="5" spans="1:19" x14ac:dyDescent="0.25">
      <c r="F5" s="8" t="s">
        <v>26</v>
      </c>
    </row>
    <row r="6" spans="1:19" ht="5.25" customHeight="1" x14ac:dyDescent="0.25">
      <c r="D6" s="8"/>
    </row>
    <row r="7" spans="1:19" s="9" customFormat="1" ht="15.75" customHeight="1" thickBot="1" x14ac:dyDescent="0.3">
      <c r="B7" s="39"/>
      <c r="C7" s="64"/>
      <c r="G7" s="10" t="s">
        <v>30</v>
      </c>
      <c r="M7" s="9" t="s">
        <v>31</v>
      </c>
      <c r="P7" s="91" t="s">
        <v>32</v>
      </c>
      <c r="Q7" s="91"/>
      <c r="R7" s="91"/>
    </row>
    <row r="8" spans="1:19" s="13" customFormat="1" ht="24" customHeight="1" thickBot="1" x14ac:dyDescent="0.4">
      <c r="B8" s="43"/>
      <c r="C8" s="43"/>
      <c r="F8" s="92">
        <f>SUM(D40:S40)</f>
        <v>0</v>
      </c>
      <c r="G8" s="93"/>
      <c r="H8" s="94"/>
      <c r="I8" s="15" t="s">
        <v>27</v>
      </c>
      <c r="J8" s="14">
        <v>25</v>
      </c>
      <c r="K8" s="16" t="s">
        <v>28</v>
      </c>
      <c r="L8" s="95">
        <v>1</v>
      </c>
      <c r="M8" s="96"/>
      <c r="N8" s="97"/>
      <c r="O8" s="17" t="s">
        <v>29</v>
      </c>
      <c r="P8" s="88">
        <f>(F8*25)/L8</f>
        <v>0</v>
      </c>
      <c r="Q8" s="89"/>
      <c r="R8" s="90"/>
    </row>
    <row r="9" spans="1:19" x14ac:dyDescent="0.25">
      <c r="A9" s="24"/>
      <c r="B9" s="54"/>
      <c r="C9" s="54"/>
    </row>
    <row r="10" spans="1:19" ht="15.75" thickBot="1" x14ac:dyDescent="0.3">
      <c r="A10" s="72" t="s">
        <v>66</v>
      </c>
      <c r="B10" s="27"/>
      <c r="C10" s="27"/>
      <c r="D10" s="1" t="s">
        <v>0</v>
      </c>
    </row>
    <row r="11" spans="1:19" ht="19.5" thickBot="1" x14ac:dyDescent="0.3">
      <c r="A11" s="76" t="s">
        <v>2</v>
      </c>
      <c r="B11" s="77"/>
      <c r="C11" s="78"/>
      <c r="D11" s="2">
        <v>1</v>
      </c>
      <c r="E11" s="2">
        <v>1</v>
      </c>
      <c r="F11" s="3">
        <v>1</v>
      </c>
      <c r="G11" s="3">
        <v>1</v>
      </c>
      <c r="H11" s="3">
        <v>1</v>
      </c>
      <c r="I11" s="98" t="s">
        <v>1</v>
      </c>
      <c r="J11" s="99"/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</row>
    <row r="12" spans="1:19" ht="16.5" thickTop="1" thickBot="1" x14ac:dyDescent="0.3">
      <c r="A12" s="74" t="s">
        <v>38</v>
      </c>
      <c r="B12" s="74" t="s">
        <v>39</v>
      </c>
      <c r="C12" s="74" t="s">
        <v>59</v>
      </c>
      <c r="D12" s="86" t="s">
        <v>3</v>
      </c>
      <c r="E12" s="87"/>
      <c r="F12" s="86" t="s">
        <v>4</v>
      </c>
      <c r="G12" s="87"/>
      <c r="H12" s="60" t="s">
        <v>36</v>
      </c>
      <c r="I12" s="100" t="s">
        <v>5</v>
      </c>
      <c r="J12" s="101"/>
      <c r="K12" s="80" t="s">
        <v>6</v>
      </c>
      <c r="L12" s="80" t="s">
        <v>37</v>
      </c>
      <c r="M12" s="80" t="s">
        <v>7</v>
      </c>
      <c r="N12" s="80" t="s">
        <v>8</v>
      </c>
      <c r="O12" s="80" t="s">
        <v>9</v>
      </c>
      <c r="P12" s="80" t="s">
        <v>10</v>
      </c>
      <c r="Q12" s="80" t="s">
        <v>11</v>
      </c>
      <c r="R12" s="80" t="s">
        <v>12</v>
      </c>
      <c r="S12" s="80" t="s">
        <v>13</v>
      </c>
    </row>
    <row r="13" spans="1:19" ht="15.75" thickBot="1" x14ac:dyDescent="0.3">
      <c r="A13" s="74"/>
      <c r="B13" s="74"/>
      <c r="C13" s="79"/>
      <c r="D13" s="83" t="s">
        <v>14</v>
      </c>
      <c r="E13" s="83" t="s">
        <v>15</v>
      </c>
      <c r="F13" s="85" t="s">
        <v>16</v>
      </c>
      <c r="G13" s="85" t="s">
        <v>17</v>
      </c>
      <c r="H13" s="85" t="s">
        <v>22</v>
      </c>
      <c r="I13" s="61" t="s">
        <v>23</v>
      </c>
      <c r="J13" s="61" t="s">
        <v>23</v>
      </c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45" customHeight="1" thickBot="1" x14ac:dyDescent="0.3">
      <c r="A14" s="75"/>
      <c r="B14" s="75"/>
      <c r="C14" s="63" t="s">
        <v>60</v>
      </c>
      <c r="D14" s="84"/>
      <c r="E14" s="84"/>
      <c r="F14" s="82"/>
      <c r="G14" s="82"/>
      <c r="H14" s="82"/>
      <c r="I14" s="62" t="s">
        <v>18</v>
      </c>
      <c r="J14" s="62" t="s">
        <v>19</v>
      </c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4.95" customHeight="1" thickTop="1" thickBot="1" x14ac:dyDescent="0.3">
      <c r="A15" s="22"/>
      <c r="B15" s="55"/>
      <c r="C15" s="55"/>
      <c r="D15" s="19"/>
      <c r="E15" s="19"/>
      <c r="F15" s="20"/>
      <c r="G15" s="19"/>
      <c r="H15" s="20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4.95" customHeight="1" thickBot="1" x14ac:dyDescent="0.3">
      <c r="A16" s="22"/>
      <c r="B16" s="55"/>
      <c r="C16" s="55"/>
      <c r="D16" s="20"/>
      <c r="E16" s="20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24.95" customHeight="1" thickBot="1" x14ac:dyDescent="0.3">
      <c r="A17" s="22"/>
      <c r="B17" s="55"/>
      <c r="C17" s="55"/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24.95" customHeight="1" thickBot="1" x14ac:dyDescent="0.3">
      <c r="A18" s="22"/>
      <c r="B18" s="55"/>
      <c r="C18" s="55"/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24.95" customHeight="1" thickBot="1" x14ac:dyDescent="0.3">
      <c r="A19" s="22"/>
      <c r="B19" s="55"/>
      <c r="C19" s="55"/>
      <c r="D19" s="20"/>
      <c r="E19" s="20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24.95" customHeight="1" thickBot="1" x14ac:dyDescent="0.3">
      <c r="A20" s="22"/>
      <c r="B20" s="55"/>
      <c r="C20" s="55"/>
      <c r="D20" s="20"/>
      <c r="E20" s="20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24.95" customHeight="1" thickBot="1" x14ac:dyDescent="0.3">
      <c r="A21" s="22"/>
      <c r="B21" s="55"/>
      <c r="C21" s="55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24.95" customHeight="1" thickBot="1" x14ac:dyDescent="0.3">
      <c r="A22" s="22"/>
      <c r="B22" s="55"/>
      <c r="C22" s="55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24.95" customHeight="1" thickBot="1" x14ac:dyDescent="0.3">
      <c r="A23" s="22"/>
      <c r="B23" s="55"/>
      <c r="C23" s="55"/>
      <c r="D23" s="20"/>
      <c r="E23" s="20"/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24.95" customHeight="1" thickBot="1" x14ac:dyDescent="0.3">
      <c r="A24" s="22"/>
      <c r="B24" s="55"/>
      <c r="C24" s="55"/>
      <c r="D24" s="20"/>
      <c r="E24" s="20"/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24.95" customHeight="1" thickBot="1" x14ac:dyDescent="0.3">
      <c r="A25" s="22"/>
      <c r="B25" s="55"/>
      <c r="C25" s="55"/>
      <c r="D25" s="20"/>
      <c r="E25" s="20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4.95" customHeight="1" thickBot="1" x14ac:dyDescent="0.3">
      <c r="A26" s="22"/>
      <c r="B26" s="55"/>
      <c r="C26" s="55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24.95" customHeight="1" thickBot="1" x14ac:dyDescent="0.3">
      <c r="A27" s="22"/>
      <c r="B27" s="55"/>
      <c r="C27" s="55"/>
      <c r="D27" s="20"/>
      <c r="E27" s="20"/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24.95" customHeight="1" thickBot="1" x14ac:dyDescent="0.3">
      <c r="A28" s="22"/>
      <c r="B28" s="55"/>
      <c r="C28" s="55"/>
      <c r="D28" s="20"/>
      <c r="E28" s="20"/>
      <c r="F28" s="20"/>
      <c r="G28" s="20"/>
      <c r="H28" s="20"/>
      <c r="I28" s="21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24.95" customHeight="1" thickBot="1" x14ac:dyDescent="0.3">
      <c r="A29" s="23"/>
      <c r="B29" s="56"/>
      <c r="C29" s="56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24.95" customHeight="1" thickBot="1" x14ac:dyDescent="0.3">
      <c r="A30" s="23"/>
      <c r="B30" s="56"/>
      <c r="C30" s="56"/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24.95" customHeight="1" thickBot="1" x14ac:dyDescent="0.3">
      <c r="A31" s="23"/>
      <c r="B31" s="56"/>
      <c r="C31" s="56"/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24.95" customHeight="1" thickBot="1" x14ac:dyDescent="0.3">
      <c r="A32" s="23"/>
      <c r="B32" s="56"/>
      <c r="C32" s="56"/>
      <c r="D32" s="20"/>
      <c r="E32" s="20"/>
      <c r="F32" s="20"/>
      <c r="G32" s="20"/>
      <c r="H32" s="20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24.95" customHeight="1" thickBot="1" x14ac:dyDescent="0.3">
      <c r="A33" s="25"/>
      <c r="B33" s="56"/>
      <c r="C33" s="56"/>
      <c r="D33" s="20"/>
      <c r="E33" s="20"/>
      <c r="F33" s="20"/>
      <c r="G33" s="20"/>
      <c r="H33" s="20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24.95" customHeight="1" thickBot="1" x14ac:dyDescent="0.3">
      <c r="A34" s="25"/>
      <c r="B34" s="56"/>
      <c r="C34" s="56"/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24.95" customHeight="1" thickBot="1" x14ac:dyDescent="0.3">
      <c r="A35" s="22"/>
      <c r="B35" s="55"/>
      <c r="C35" s="55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24.95" customHeight="1" thickBot="1" x14ac:dyDescent="0.3">
      <c r="A36" s="22"/>
      <c r="B36" s="55"/>
      <c r="C36" s="55"/>
      <c r="D36" s="20"/>
      <c r="E36" s="20"/>
      <c r="F36" s="20"/>
      <c r="G36" s="20"/>
      <c r="H36" s="20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24.95" customHeight="1" thickBot="1" x14ac:dyDescent="0.3">
      <c r="A37" s="22"/>
      <c r="B37" s="55"/>
      <c r="C37" s="55"/>
      <c r="D37" s="20"/>
      <c r="E37" s="20"/>
      <c r="F37" s="20"/>
      <c r="G37" s="20"/>
      <c r="H37" s="20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24.95" customHeight="1" thickBot="1" x14ac:dyDescent="0.3">
      <c r="A38" s="22"/>
      <c r="B38" s="55"/>
      <c r="C38" s="55"/>
      <c r="D38" s="20"/>
      <c r="E38" s="20"/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24.95" customHeight="1" thickBot="1" x14ac:dyDescent="0.3">
      <c r="A39" s="22"/>
      <c r="B39" s="55"/>
      <c r="C39" s="55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24.95" customHeight="1" thickBot="1" x14ac:dyDescent="0.3">
      <c r="A40" s="22"/>
      <c r="B40" s="55"/>
      <c r="C40" s="55"/>
      <c r="D40" s="12">
        <f t="shared" ref="D40:S40" si="0">SUM(D15:D39)</f>
        <v>0</v>
      </c>
      <c r="E40" s="12">
        <f t="shared" si="0"/>
        <v>0</v>
      </c>
      <c r="F40" s="12">
        <f t="shared" si="0"/>
        <v>0</v>
      </c>
      <c r="G40" s="12">
        <f t="shared" si="0"/>
        <v>0</v>
      </c>
      <c r="H40" s="12">
        <f t="shared" si="0"/>
        <v>0</v>
      </c>
      <c r="I40" s="11">
        <f t="shared" si="0"/>
        <v>0</v>
      </c>
      <c r="J40" s="12">
        <f t="shared" si="0"/>
        <v>0</v>
      </c>
      <c r="K40" s="12">
        <f t="shared" si="0"/>
        <v>0</v>
      </c>
      <c r="L40" s="12">
        <f t="shared" si="0"/>
        <v>0</v>
      </c>
      <c r="M40" s="12">
        <f t="shared" si="0"/>
        <v>0</v>
      </c>
      <c r="N40" s="12">
        <f t="shared" si="0"/>
        <v>0</v>
      </c>
      <c r="O40" s="12">
        <f t="shared" si="0"/>
        <v>0</v>
      </c>
      <c r="P40" s="12">
        <f t="shared" si="0"/>
        <v>0</v>
      </c>
      <c r="Q40" s="12">
        <f t="shared" si="0"/>
        <v>0</v>
      </c>
      <c r="R40" s="12">
        <f t="shared" si="0"/>
        <v>0</v>
      </c>
      <c r="S40" s="12">
        <f t="shared" si="0"/>
        <v>0</v>
      </c>
    </row>
    <row r="41" spans="1:19" ht="18" x14ac:dyDescent="0.25">
      <c r="A41" s="31"/>
      <c r="B41" s="68" t="s">
        <v>64</v>
      </c>
      <c r="C41" s="69"/>
      <c r="S41" s="18"/>
    </row>
    <row r="42" spans="1:19" ht="16.5" thickBot="1" x14ac:dyDescent="0.3">
      <c r="A42" s="26"/>
      <c r="B42" s="70" t="s">
        <v>63</v>
      </c>
      <c r="C42" s="71"/>
    </row>
    <row r="43" spans="1:19" x14ac:dyDescent="0.25">
      <c r="A43" s="32" t="s">
        <v>20</v>
      </c>
      <c r="B43" s="32"/>
      <c r="C43" s="33"/>
      <c r="K43" s="4" t="s">
        <v>34</v>
      </c>
    </row>
    <row r="44" spans="1:19" x14ac:dyDescent="0.25">
      <c r="A44" s="33" t="s">
        <v>21</v>
      </c>
      <c r="B44" s="33"/>
    </row>
    <row r="45" spans="1:19" x14ac:dyDescent="0.25">
      <c r="A45" s="26"/>
      <c r="C45" s="52"/>
    </row>
    <row r="46" spans="1:19" x14ac:dyDescent="0.25">
      <c r="A46" s="52" t="s">
        <v>33</v>
      </c>
      <c r="B46" s="52"/>
    </row>
  </sheetData>
  <mergeCells count="26">
    <mergeCell ref="D12:E12"/>
    <mergeCell ref="P8:R8"/>
    <mergeCell ref="P7:R7"/>
    <mergeCell ref="F8:H8"/>
    <mergeCell ref="L8:N8"/>
    <mergeCell ref="R12:R14"/>
    <mergeCell ref="I11:J11"/>
    <mergeCell ref="K12:K14"/>
    <mergeCell ref="F12:G12"/>
    <mergeCell ref="I12:J12"/>
    <mergeCell ref="B12:B14"/>
    <mergeCell ref="A11:C11"/>
    <mergeCell ref="C12:C13"/>
    <mergeCell ref="S12:S14"/>
    <mergeCell ref="D13:D14"/>
    <mergeCell ref="E13:E14"/>
    <mergeCell ref="F13:F14"/>
    <mergeCell ref="G13:G14"/>
    <mergeCell ref="H13:H14"/>
    <mergeCell ref="L12:L14"/>
    <mergeCell ref="M12:M14"/>
    <mergeCell ref="N12:N14"/>
    <mergeCell ref="O12:O14"/>
    <mergeCell ref="P12:P14"/>
    <mergeCell ref="Q12:Q14"/>
    <mergeCell ref="A12:A14"/>
  </mergeCells>
  <pageMargins left="0.42749999999999999" right="0.359375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B3" sqref="B3"/>
    </sheetView>
  </sheetViews>
  <sheetFormatPr baseColWidth="10" defaultRowHeight="15" x14ac:dyDescent="0.25"/>
  <cols>
    <col min="1" max="1" width="4.5703125" style="26" customWidth="1"/>
    <col min="2" max="3" width="29.42578125" style="26" customWidth="1"/>
    <col min="4" max="4" width="4.85546875" style="26" customWidth="1"/>
    <col min="5" max="8" width="5.42578125" style="26" customWidth="1"/>
    <col min="9" max="9" width="6.28515625" style="26" customWidth="1"/>
    <col min="10" max="20" width="5.42578125" style="26" customWidth="1"/>
    <col min="21" max="16384" width="11.42578125" style="26"/>
  </cols>
  <sheetData>
    <row r="1" spans="1:20" ht="15.75" x14ac:dyDescent="0.25">
      <c r="J1" s="35" t="s">
        <v>24</v>
      </c>
    </row>
    <row r="2" spans="1:20" ht="24" x14ac:dyDescent="0.25">
      <c r="B2" s="36" t="s">
        <v>25</v>
      </c>
      <c r="C2" s="36"/>
      <c r="D2" s="36"/>
      <c r="J2" s="35" t="s">
        <v>35</v>
      </c>
    </row>
    <row r="3" spans="1:20" ht="18" x14ac:dyDescent="0.25">
      <c r="B3" s="31" t="s">
        <v>65</v>
      </c>
      <c r="C3" s="31"/>
      <c r="D3" s="31"/>
    </row>
    <row r="4" spans="1:20" x14ac:dyDescent="0.25">
      <c r="B4" s="37"/>
      <c r="C4" s="37"/>
      <c r="D4" s="37"/>
    </row>
    <row r="5" spans="1:20" x14ac:dyDescent="0.25">
      <c r="G5" s="38" t="s">
        <v>26</v>
      </c>
    </row>
    <row r="6" spans="1:20" ht="5.25" customHeight="1" x14ac:dyDescent="0.25">
      <c r="E6" s="38"/>
    </row>
    <row r="7" spans="1:20" s="64" customFormat="1" ht="15.75" customHeight="1" thickBot="1" x14ac:dyDescent="0.3">
      <c r="H7" s="40" t="s">
        <v>30</v>
      </c>
      <c r="N7" s="64" t="s">
        <v>31</v>
      </c>
      <c r="Q7" s="91" t="s">
        <v>32</v>
      </c>
      <c r="R7" s="91"/>
      <c r="S7" s="91"/>
    </row>
    <row r="8" spans="1:20" s="43" customFormat="1" ht="24" customHeight="1" thickBot="1" x14ac:dyDescent="0.4">
      <c r="G8" s="92">
        <f>SUM(E40:T40)</f>
        <v>229.5</v>
      </c>
      <c r="H8" s="93"/>
      <c r="I8" s="94"/>
      <c r="J8" s="45" t="s">
        <v>27</v>
      </c>
      <c r="K8" s="44">
        <v>25</v>
      </c>
      <c r="L8" s="46" t="s">
        <v>28</v>
      </c>
      <c r="M8" s="95">
        <v>17</v>
      </c>
      <c r="N8" s="96"/>
      <c r="O8" s="97"/>
      <c r="P8" s="47" t="s">
        <v>29</v>
      </c>
      <c r="Q8" s="88">
        <f>(G8*25)/M8</f>
        <v>337.5</v>
      </c>
      <c r="R8" s="89"/>
      <c r="S8" s="90"/>
    </row>
    <row r="9" spans="1:20" x14ac:dyDescent="0.25">
      <c r="B9" s="53"/>
      <c r="C9" s="54"/>
      <c r="D9" s="54"/>
    </row>
    <row r="10" spans="1:20" ht="15.75" thickBot="1" x14ac:dyDescent="0.3">
      <c r="B10" s="72" t="s">
        <v>67</v>
      </c>
      <c r="C10" s="27"/>
      <c r="D10" s="27"/>
      <c r="E10" s="27" t="s">
        <v>0</v>
      </c>
    </row>
    <row r="11" spans="1:20" ht="19.5" thickBot="1" x14ac:dyDescent="0.3">
      <c r="B11" s="76" t="s">
        <v>2</v>
      </c>
      <c r="C11" s="77"/>
      <c r="D11" s="78"/>
      <c r="E11" s="28">
        <v>1</v>
      </c>
      <c r="F11" s="28">
        <v>1</v>
      </c>
      <c r="G11" s="65">
        <v>1</v>
      </c>
      <c r="H11" s="65">
        <v>1</v>
      </c>
      <c r="I11" s="65">
        <v>1</v>
      </c>
      <c r="J11" s="98" t="s">
        <v>1</v>
      </c>
      <c r="K11" s="99"/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</row>
    <row r="12" spans="1:20" ht="16.5" thickTop="1" thickBot="1" x14ac:dyDescent="0.3">
      <c r="B12" s="74" t="s">
        <v>38</v>
      </c>
      <c r="C12" s="74" t="s">
        <v>39</v>
      </c>
      <c r="D12" s="106" t="s">
        <v>59</v>
      </c>
      <c r="E12" s="86" t="s">
        <v>3</v>
      </c>
      <c r="F12" s="87"/>
      <c r="G12" s="86" t="s">
        <v>4</v>
      </c>
      <c r="H12" s="87"/>
      <c r="I12" s="29" t="s">
        <v>36</v>
      </c>
      <c r="J12" s="100" t="s">
        <v>5</v>
      </c>
      <c r="K12" s="101"/>
      <c r="L12" s="102" t="s">
        <v>6</v>
      </c>
      <c r="M12" s="102" t="s">
        <v>37</v>
      </c>
      <c r="N12" s="102" t="s">
        <v>7</v>
      </c>
      <c r="O12" s="102" t="s">
        <v>8</v>
      </c>
      <c r="P12" s="102" t="s">
        <v>9</v>
      </c>
      <c r="Q12" s="102" t="s">
        <v>10</v>
      </c>
      <c r="R12" s="102" t="s">
        <v>11</v>
      </c>
      <c r="S12" s="102" t="s">
        <v>12</v>
      </c>
      <c r="T12" s="102" t="s">
        <v>13</v>
      </c>
    </row>
    <row r="13" spans="1:20" ht="15.75" thickBot="1" x14ac:dyDescent="0.3">
      <c r="B13" s="74"/>
      <c r="C13" s="74"/>
      <c r="D13" s="79"/>
      <c r="E13" s="83" t="s">
        <v>14</v>
      </c>
      <c r="F13" s="83" t="s">
        <v>15</v>
      </c>
      <c r="G13" s="105" t="s">
        <v>16</v>
      </c>
      <c r="H13" s="105" t="s">
        <v>17</v>
      </c>
      <c r="I13" s="105" t="s">
        <v>22</v>
      </c>
      <c r="J13" s="30" t="s">
        <v>23</v>
      </c>
      <c r="K13" s="30" t="s">
        <v>23</v>
      </c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45" customHeight="1" thickBot="1" x14ac:dyDescent="0.3">
      <c r="B14" s="75"/>
      <c r="C14" s="75"/>
      <c r="D14" s="63" t="s">
        <v>60</v>
      </c>
      <c r="E14" s="84"/>
      <c r="F14" s="84"/>
      <c r="G14" s="104"/>
      <c r="H14" s="104"/>
      <c r="I14" s="104"/>
      <c r="J14" s="34" t="s">
        <v>18</v>
      </c>
      <c r="K14" s="34" t="s">
        <v>19</v>
      </c>
      <c r="L14" s="104"/>
      <c r="M14" s="104"/>
      <c r="N14" s="104"/>
      <c r="O14" s="104"/>
      <c r="P14" s="104"/>
      <c r="Q14" s="104"/>
      <c r="R14" s="104"/>
      <c r="S14" s="104"/>
      <c r="T14" s="104"/>
    </row>
    <row r="15" spans="1:20" ht="24.95" customHeight="1" thickTop="1" thickBot="1" x14ac:dyDescent="0.3">
      <c r="A15" s="57">
        <v>1</v>
      </c>
      <c r="B15" s="55" t="s">
        <v>40</v>
      </c>
      <c r="C15" s="55" t="s">
        <v>42</v>
      </c>
      <c r="D15" s="66" t="s">
        <v>61</v>
      </c>
      <c r="E15" s="49">
        <v>1</v>
      </c>
      <c r="F15" s="49">
        <v>0</v>
      </c>
      <c r="G15" s="50">
        <v>1</v>
      </c>
      <c r="H15" s="49">
        <v>1</v>
      </c>
      <c r="I15" s="50">
        <v>0.5</v>
      </c>
      <c r="J15" s="51"/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</row>
    <row r="16" spans="1:20" ht="24.95" customHeight="1" thickBot="1" x14ac:dyDescent="0.3">
      <c r="A16" s="57">
        <v>2</v>
      </c>
      <c r="B16" s="55" t="s">
        <v>41</v>
      </c>
      <c r="C16" s="55" t="s">
        <v>43</v>
      </c>
      <c r="D16" s="66" t="s">
        <v>62</v>
      </c>
      <c r="E16" s="50">
        <v>1</v>
      </c>
      <c r="F16" s="50">
        <v>1</v>
      </c>
      <c r="G16" s="50">
        <v>1</v>
      </c>
      <c r="H16" s="49">
        <v>1</v>
      </c>
      <c r="I16" s="50">
        <v>1</v>
      </c>
      <c r="J16" s="51">
        <v>0.5</v>
      </c>
      <c r="K16" s="50"/>
      <c r="L16" s="50">
        <v>1</v>
      </c>
      <c r="M16" s="50">
        <v>1</v>
      </c>
      <c r="N16" s="50">
        <v>1</v>
      </c>
      <c r="O16" s="50">
        <v>1</v>
      </c>
      <c r="P16" s="50">
        <v>1</v>
      </c>
      <c r="Q16" s="50">
        <v>0</v>
      </c>
      <c r="R16" s="50">
        <v>1</v>
      </c>
      <c r="S16" s="50">
        <v>1</v>
      </c>
      <c r="T16" s="50">
        <v>1</v>
      </c>
    </row>
    <row r="17" spans="1:20" ht="24.95" customHeight="1" thickBot="1" x14ac:dyDescent="0.3">
      <c r="A17" s="57">
        <v>3</v>
      </c>
      <c r="B17" s="55" t="s">
        <v>40</v>
      </c>
      <c r="C17" s="55" t="s">
        <v>44</v>
      </c>
      <c r="D17" s="66" t="s">
        <v>61</v>
      </c>
      <c r="E17" s="50">
        <v>1</v>
      </c>
      <c r="F17" s="50">
        <v>1</v>
      </c>
      <c r="G17" s="50">
        <v>1</v>
      </c>
      <c r="H17" s="49">
        <v>1</v>
      </c>
      <c r="I17" s="50">
        <v>1</v>
      </c>
      <c r="J17" s="51"/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</row>
    <row r="18" spans="1:20" ht="24.95" customHeight="1" thickBot="1" x14ac:dyDescent="0.3">
      <c r="A18" s="57">
        <v>4</v>
      </c>
      <c r="B18" s="55" t="s">
        <v>41</v>
      </c>
      <c r="C18" s="55" t="s">
        <v>45</v>
      </c>
      <c r="D18" s="66" t="s">
        <v>62</v>
      </c>
      <c r="E18" s="50">
        <v>1</v>
      </c>
      <c r="F18" s="50">
        <v>1</v>
      </c>
      <c r="G18" s="50">
        <v>0</v>
      </c>
      <c r="H18" s="49">
        <v>1</v>
      </c>
      <c r="I18" s="50">
        <v>1</v>
      </c>
      <c r="J18" s="51">
        <v>0.5</v>
      </c>
      <c r="K18" s="50"/>
      <c r="L18" s="50">
        <v>1</v>
      </c>
      <c r="M18" s="50">
        <v>1</v>
      </c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>
        <v>1</v>
      </c>
    </row>
    <row r="19" spans="1:20" ht="24.95" customHeight="1" thickBot="1" x14ac:dyDescent="0.3">
      <c r="A19" s="57">
        <v>5</v>
      </c>
      <c r="B19" s="55" t="s">
        <v>40</v>
      </c>
      <c r="C19" s="55" t="s">
        <v>46</v>
      </c>
      <c r="D19" s="66" t="s">
        <v>61</v>
      </c>
      <c r="E19" s="50">
        <v>1</v>
      </c>
      <c r="F19" s="50">
        <v>1</v>
      </c>
      <c r="G19" s="50">
        <v>1</v>
      </c>
      <c r="H19" s="49">
        <v>1</v>
      </c>
      <c r="I19" s="50">
        <v>1</v>
      </c>
      <c r="J19" s="51"/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>
        <v>0</v>
      </c>
      <c r="Q19" s="50">
        <v>1</v>
      </c>
      <c r="R19" s="50">
        <v>1</v>
      </c>
      <c r="S19" s="50">
        <v>1</v>
      </c>
      <c r="T19" s="50">
        <v>1</v>
      </c>
    </row>
    <row r="20" spans="1:20" ht="24.95" customHeight="1" thickBot="1" x14ac:dyDescent="0.3">
      <c r="A20" s="57">
        <v>6</v>
      </c>
      <c r="B20" s="55" t="s">
        <v>41</v>
      </c>
      <c r="C20" s="55" t="s">
        <v>47</v>
      </c>
      <c r="D20" s="66" t="s">
        <v>62</v>
      </c>
      <c r="E20" s="50">
        <v>1</v>
      </c>
      <c r="F20" s="50">
        <v>1</v>
      </c>
      <c r="G20" s="50">
        <v>1</v>
      </c>
      <c r="H20" s="49">
        <v>1</v>
      </c>
      <c r="I20" s="50">
        <v>1</v>
      </c>
      <c r="J20" s="51"/>
      <c r="K20" s="50">
        <v>1</v>
      </c>
      <c r="L20" s="50">
        <v>1</v>
      </c>
      <c r="M20" s="50">
        <v>1</v>
      </c>
      <c r="N20" s="50">
        <v>1</v>
      </c>
      <c r="O20" s="50">
        <v>1</v>
      </c>
      <c r="P20" s="50">
        <v>1</v>
      </c>
      <c r="Q20" s="50">
        <v>1</v>
      </c>
      <c r="R20" s="50">
        <v>0</v>
      </c>
      <c r="S20" s="50">
        <v>1</v>
      </c>
      <c r="T20" s="50">
        <v>1</v>
      </c>
    </row>
    <row r="21" spans="1:20" ht="24.95" customHeight="1" thickBot="1" x14ac:dyDescent="0.3">
      <c r="A21" s="57">
        <v>7</v>
      </c>
      <c r="B21" s="55" t="s">
        <v>40</v>
      </c>
      <c r="C21" s="55" t="s">
        <v>48</v>
      </c>
      <c r="D21" s="66" t="s">
        <v>61</v>
      </c>
      <c r="E21" s="50">
        <v>0</v>
      </c>
      <c r="F21" s="50">
        <v>0</v>
      </c>
      <c r="G21" s="50">
        <v>1</v>
      </c>
      <c r="H21" s="49">
        <v>1</v>
      </c>
      <c r="I21" s="50">
        <v>1</v>
      </c>
      <c r="J21" s="51"/>
      <c r="K21" s="50">
        <v>1</v>
      </c>
      <c r="L21" s="50">
        <v>1</v>
      </c>
      <c r="M21" s="50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</row>
    <row r="22" spans="1:20" ht="24.95" customHeight="1" thickBot="1" x14ac:dyDescent="0.3">
      <c r="A22" s="57">
        <v>8</v>
      </c>
      <c r="B22" s="55" t="s">
        <v>41</v>
      </c>
      <c r="C22" s="55" t="s">
        <v>49</v>
      </c>
      <c r="D22" s="66" t="s">
        <v>62</v>
      </c>
      <c r="E22" s="50">
        <v>1</v>
      </c>
      <c r="F22" s="50">
        <v>1</v>
      </c>
      <c r="G22" s="50">
        <v>1</v>
      </c>
      <c r="H22" s="49">
        <v>1</v>
      </c>
      <c r="I22" s="50">
        <v>1</v>
      </c>
      <c r="J22" s="51">
        <v>0</v>
      </c>
      <c r="K22" s="50">
        <v>0</v>
      </c>
      <c r="L22" s="50">
        <v>1</v>
      </c>
      <c r="M22" s="50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0">
        <v>0</v>
      </c>
      <c r="T22" s="50">
        <v>1</v>
      </c>
    </row>
    <row r="23" spans="1:20" ht="24.95" customHeight="1" thickBot="1" x14ac:dyDescent="0.3">
      <c r="A23" s="57">
        <v>9</v>
      </c>
      <c r="B23" s="55" t="s">
        <v>40</v>
      </c>
      <c r="C23" s="55" t="s">
        <v>50</v>
      </c>
      <c r="D23" s="66" t="s">
        <v>61</v>
      </c>
      <c r="E23" s="50">
        <v>1</v>
      </c>
      <c r="F23" s="50"/>
      <c r="G23" s="50">
        <v>0</v>
      </c>
      <c r="H23" s="49">
        <v>1</v>
      </c>
      <c r="I23" s="50">
        <v>1</v>
      </c>
      <c r="J23" s="51"/>
      <c r="K23" s="50">
        <v>1</v>
      </c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0">
        <v>1</v>
      </c>
      <c r="R23" s="50">
        <v>1</v>
      </c>
      <c r="S23" s="50">
        <v>1</v>
      </c>
      <c r="T23" s="50">
        <v>1</v>
      </c>
    </row>
    <row r="24" spans="1:20" ht="24.95" customHeight="1" thickBot="1" x14ac:dyDescent="0.3">
      <c r="A24" s="57">
        <v>10</v>
      </c>
      <c r="B24" s="55" t="s">
        <v>41</v>
      </c>
      <c r="C24" s="55" t="s">
        <v>51</v>
      </c>
      <c r="D24" s="66" t="s">
        <v>62</v>
      </c>
      <c r="E24" s="50">
        <v>1</v>
      </c>
      <c r="F24" s="50">
        <v>1</v>
      </c>
      <c r="G24" s="50">
        <v>1</v>
      </c>
      <c r="H24" s="49">
        <v>1</v>
      </c>
      <c r="I24" s="50">
        <v>1</v>
      </c>
      <c r="J24" s="51">
        <v>0.5</v>
      </c>
      <c r="K24" s="50"/>
      <c r="L24" s="50">
        <v>1</v>
      </c>
      <c r="M24" s="50">
        <v>1</v>
      </c>
      <c r="N24" s="50">
        <v>1</v>
      </c>
      <c r="O24" s="50">
        <v>1</v>
      </c>
      <c r="P24" s="50">
        <v>1</v>
      </c>
      <c r="Q24" s="50">
        <v>1</v>
      </c>
      <c r="R24" s="50">
        <v>1</v>
      </c>
      <c r="S24" s="50">
        <v>1</v>
      </c>
      <c r="T24" s="50">
        <v>1</v>
      </c>
    </row>
    <row r="25" spans="1:20" ht="24.95" customHeight="1" thickBot="1" x14ac:dyDescent="0.3">
      <c r="A25" s="57">
        <v>11</v>
      </c>
      <c r="B25" s="55" t="s">
        <v>40</v>
      </c>
      <c r="C25" s="55" t="s">
        <v>52</v>
      </c>
      <c r="D25" s="66" t="s">
        <v>61</v>
      </c>
      <c r="E25" s="50">
        <v>1</v>
      </c>
      <c r="F25" s="50"/>
      <c r="G25" s="50">
        <v>1</v>
      </c>
      <c r="H25" s="49">
        <v>0</v>
      </c>
      <c r="I25" s="50">
        <v>1</v>
      </c>
      <c r="J25" s="51"/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0</v>
      </c>
      <c r="R25" s="50">
        <v>1</v>
      </c>
      <c r="S25" s="50">
        <v>1</v>
      </c>
      <c r="T25" s="50">
        <v>1</v>
      </c>
    </row>
    <row r="26" spans="1:20" ht="24.95" customHeight="1" thickBot="1" x14ac:dyDescent="0.3">
      <c r="A26" s="57">
        <v>12</v>
      </c>
      <c r="B26" s="55" t="s">
        <v>41</v>
      </c>
      <c r="C26" s="55" t="s">
        <v>53</v>
      </c>
      <c r="D26" s="66" t="s">
        <v>62</v>
      </c>
      <c r="E26" s="50">
        <v>0</v>
      </c>
      <c r="F26" s="50">
        <v>0</v>
      </c>
      <c r="G26" s="50">
        <v>1</v>
      </c>
      <c r="H26" s="49">
        <v>1</v>
      </c>
      <c r="I26" s="50">
        <v>1</v>
      </c>
      <c r="J26" s="51"/>
      <c r="K26" s="50">
        <v>1</v>
      </c>
      <c r="L26" s="50">
        <v>1</v>
      </c>
      <c r="M26" s="50">
        <v>1</v>
      </c>
      <c r="N26" s="50">
        <v>1</v>
      </c>
      <c r="O26" s="50">
        <v>0</v>
      </c>
      <c r="P26" s="50">
        <v>1</v>
      </c>
      <c r="Q26" s="50">
        <v>1</v>
      </c>
      <c r="R26" s="50">
        <v>1</v>
      </c>
      <c r="S26" s="50">
        <v>1</v>
      </c>
      <c r="T26" s="50">
        <v>1</v>
      </c>
    </row>
    <row r="27" spans="1:20" ht="24.95" customHeight="1" thickBot="1" x14ac:dyDescent="0.3">
      <c r="A27" s="57">
        <v>13</v>
      </c>
      <c r="B27" s="55" t="s">
        <v>40</v>
      </c>
      <c r="C27" s="55" t="s">
        <v>54</v>
      </c>
      <c r="D27" s="66" t="s">
        <v>61</v>
      </c>
      <c r="E27" s="50">
        <v>1</v>
      </c>
      <c r="F27" s="50">
        <v>1</v>
      </c>
      <c r="G27" s="50">
        <v>1</v>
      </c>
      <c r="H27" s="49">
        <v>1</v>
      </c>
      <c r="I27" s="50">
        <v>1</v>
      </c>
      <c r="J27" s="51"/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</row>
    <row r="28" spans="1:20" ht="24.95" customHeight="1" thickBot="1" x14ac:dyDescent="0.3">
      <c r="A28" s="57">
        <v>14</v>
      </c>
      <c r="B28" s="55" t="s">
        <v>41</v>
      </c>
      <c r="C28" s="55" t="s">
        <v>55</v>
      </c>
      <c r="D28" s="66" t="s">
        <v>62</v>
      </c>
      <c r="E28" s="50">
        <v>1</v>
      </c>
      <c r="F28" s="50">
        <v>1</v>
      </c>
      <c r="G28" s="50">
        <v>1</v>
      </c>
      <c r="H28" s="49">
        <v>1</v>
      </c>
      <c r="I28" s="50">
        <v>1</v>
      </c>
      <c r="J28" s="51"/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</row>
    <row r="29" spans="1:20" ht="24.95" customHeight="1" thickBot="1" x14ac:dyDescent="0.3">
      <c r="A29" s="57">
        <v>15</v>
      </c>
      <c r="B29" s="55" t="s">
        <v>40</v>
      </c>
      <c r="C29" s="56" t="s">
        <v>56</v>
      </c>
      <c r="D29" s="66" t="s">
        <v>61</v>
      </c>
      <c r="E29" s="50">
        <v>1</v>
      </c>
      <c r="F29" s="50">
        <v>0</v>
      </c>
      <c r="G29" s="50">
        <v>1</v>
      </c>
      <c r="H29" s="49">
        <v>0</v>
      </c>
      <c r="I29" s="50">
        <v>1</v>
      </c>
      <c r="J29" s="51">
        <v>0.5</v>
      </c>
      <c r="K29" s="50">
        <v>0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</row>
    <row r="30" spans="1:20" ht="24.95" customHeight="1" thickBot="1" x14ac:dyDescent="0.3">
      <c r="A30" s="57">
        <v>16</v>
      </c>
      <c r="B30" s="55" t="s">
        <v>41</v>
      </c>
      <c r="C30" s="56" t="s">
        <v>57</v>
      </c>
      <c r="D30" s="66" t="s">
        <v>62</v>
      </c>
      <c r="E30" s="50">
        <v>1</v>
      </c>
      <c r="F30" s="50">
        <v>1</v>
      </c>
      <c r="G30" s="50">
        <v>1</v>
      </c>
      <c r="H30" s="49">
        <v>1</v>
      </c>
      <c r="I30" s="50">
        <v>1</v>
      </c>
      <c r="J30" s="51"/>
      <c r="K30" s="50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0">
        <v>1</v>
      </c>
      <c r="T30" s="50">
        <v>0</v>
      </c>
    </row>
    <row r="31" spans="1:20" ht="24.95" customHeight="1" thickBot="1" x14ac:dyDescent="0.3">
      <c r="A31" s="57">
        <v>17</v>
      </c>
      <c r="B31" s="55" t="s">
        <v>40</v>
      </c>
      <c r="C31" s="56" t="s">
        <v>58</v>
      </c>
      <c r="D31" s="66" t="s">
        <v>61</v>
      </c>
      <c r="E31" s="50">
        <v>0</v>
      </c>
      <c r="F31" s="50">
        <v>0</v>
      </c>
      <c r="G31" s="50">
        <v>1</v>
      </c>
      <c r="H31" s="49">
        <v>1</v>
      </c>
      <c r="I31" s="50">
        <v>1</v>
      </c>
      <c r="J31" s="51"/>
      <c r="K31" s="50">
        <v>1</v>
      </c>
      <c r="L31" s="50">
        <v>1</v>
      </c>
      <c r="M31" s="50">
        <v>1</v>
      </c>
      <c r="N31" s="50">
        <v>1</v>
      </c>
      <c r="O31" s="50">
        <v>1</v>
      </c>
      <c r="P31" s="50">
        <v>1</v>
      </c>
      <c r="Q31" s="50">
        <v>0</v>
      </c>
      <c r="R31" s="50">
        <v>1</v>
      </c>
      <c r="S31" s="50">
        <v>1</v>
      </c>
      <c r="T31" s="50">
        <v>1</v>
      </c>
    </row>
    <row r="32" spans="1:20" ht="24.95" customHeight="1" thickBot="1" x14ac:dyDescent="0.3">
      <c r="A32" s="59"/>
      <c r="B32" s="56"/>
      <c r="C32" s="56"/>
      <c r="D32" s="56"/>
      <c r="E32" s="50"/>
      <c r="F32" s="50"/>
      <c r="G32" s="50"/>
      <c r="H32" s="50"/>
      <c r="I32" s="50"/>
      <c r="J32" s="51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24.95" customHeight="1" thickBot="1" x14ac:dyDescent="0.3">
      <c r="A33" s="59"/>
      <c r="B33" s="58"/>
      <c r="C33" s="56"/>
      <c r="D33" s="56"/>
      <c r="E33" s="50"/>
      <c r="F33" s="50"/>
      <c r="G33" s="50"/>
      <c r="H33" s="50"/>
      <c r="I33" s="50"/>
      <c r="J33" s="51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24.95" customHeight="1" thickBot="1" x14ac:dyDescent="0.3">
      <c r="A34" s="59"/>
      <c r="B34" s="58"/>
      <c r="C34" s="56"/>
      <c r="D34" s="56"/>
      <c r="E34" s="50"/>
      <c r="F34" s="50"/>
      <c r="G34" s="50"/>
      <c r="H34" s="50"/>
      <c r="I34" s="50"/>
      <c r="J34" s="51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24.95" customHeight="1" thickBot="1" x14ac:dyDescent="0.3">
      <c r="A35" s="59"/>
      <c r="B35" s="55"/>
      <c r="C35" s="55"/>
      <c r="D35" s="55"/>
      <c r="E35" s="50"/>
      <c r="F35" s="50"/>
      <c r="G35" s="50"/>
      <c r="H35" s="50"/>
      <c r="I35" s="50"/>
      <c r="J35" s="51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24.95" customHeight="1" thickBot="1" x14ac:dyDescent="0.3">
      <c r="A36" s="59"/>
      <c r="B36" s="55"/>
      <c r="C36" s="55"/>
      <c r="D36" s="55"/>
      <c r="E36" s="50"/>
      <c r="F36" s="50"/>
      <c r="G36" s="50"/>
      <c r="H36" s="50"/>
      <c r="I36" s="50"/>
      <c r="J36" s="51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24.95" customHeight="1" thickBot="1" x14ac:dyDescent="0.3">
      <c r="A37" s="59"/>
      <c r="B37" s="55"/>
      <c r="C37" s="55"/>
      <c r="D37" s="55"/>
      <c r="E37" s="50"/>
      <c r="F37" s="50"/>
      <c r="G37" s="50"/>
      <c r="H37" s="50"/>
      <c r="I37" s="50"/>
      <c r="J37" s="51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24.95" customHeight="1" thickBot="1" x14ac:dyDescent="0.3">
      <c r="A38" s="59"/>
      <c r="B38" s="55"/>
      <c r="C38" s="55"/>
      <c r="D38" s="55"/>
      <c r="E38" s="50"/>
      <c r="F38" s="50"/>
      <c r="G38" s="50"/>
      <c r="H38" s="50"/>
      <c r="I38" s="50"/>
      <c r="J38" s="51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24.95" customHeight="1" thickBot="1" x14ac:dyDescent="0.3">
      <c r="A39" s="59"/>
      <c r="B39" s="55"/>
      <c r="C39" s="55"/>
      <c r="D39" s="55"/>
      <c r="E39" s="50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24.95" customHeight="1" thickBot="1" x14ac:dyDescent="0.3">
      <c r="A40" s="59"/>
      <c r="B40" s="55"/>
      <c r="C40" s="67"/>
      <c r="D40" s="67"/>
      <c r="E40" s="42">
        <f t="shared" ref="E40:T40" si="0">SUM(E15:E39)</f>
        <v>14</v>
      </c>
      <c r="F40" s="42">
        <f t="shared" si="0"/>
        <v>10</v>
      </c>
      <c r="G40" s="42">
        <f t="shared" si="0"/>
        <v>15</v>
      </c>
      <c r="H40" s="42">
        <f t="shared" si="0"/>
        <v>15</v>
      </c>
      <c r="I40" s="42">
        <f t="shared" si="0"/>
        <v>16.5</v>
      </c>
      <c r="J40" s="41">
        <f t="shared" si="0"/>
        <v>2</v>
      </c>
      <c r="K40" s="42">
        <f t="shared" si="0"/>
        <v>12</v>
      </c>
      <c r="L40" s="42">
        <f t="shared" si="0"/>
        <v>17</v>
      </c>
      <c r="M40" s="42">
        <f t="shared" si="0"/>
        <v>17</v>
      </c>
      <c r="N40" s="42">
        <f t="shared" si="0"/>
        <v>17</v>
      </c>
      <c r="O40" s="42">
        <f t="shared" si="0"/>
        <v>16</v>
      </c>
      <c r="P40" s="42">
        <f t="shared" si="0"/>
        <v>16</v>
      </c>
      <c r="Q40" s="42">
        <f t="shared" si="0"/>
        <v>14</v>
      </c>
      <c r="R40" s="42">
        <f t="shared" si="0"/>
        <v>16</v>
      </c>
      <c r="S40" s="42">
        <f t="shared" si="0"/>
        <v>16</v>
      </c>
      <c r="T40" s="42">
        <f t="shared" si="0"/>
        <v>16</v>
      </c>
    </row>
    <row r="41" spans="1:20" ht="18" x14ac:dyDescent="0.25">
      <c r="B41" s="31"/>
      <c r="C41" s="68" t="s">
        <v>64</v>
      </c>
      <c r="D41" s="69"/>
      <c r="T41" s="48"/>
    </row>
    <row r="42" spans="1:20" ht="16.5" thickBot="1" x14ac:dyDescent="0.3">
      <c r="C42" s="70" t="s">
        <v>63</v>
      </c>
      <c r="D42" s="71"/>
    </row>
    <row r="43" spans="1:20" x14ac:dyDescent="0.25">
      <c r="B43" s="32" t="s">
        <v>20</v>
      </c>
      <c r="C43" s="32"/>
      <c r="D43" s="33"/>
      <c r="L43" s="33" t="s">
        <v>34</v>
      </c>
    </row>
    <row r="44" spans="1:20" x14ac:dyDescent="0.25">
      <c r="B44" s="33" t="s">
        <v>21</v>
      </c>
      <c r="C44" s="33"/>
    </row>
    <row r="45" spans="1:20" x14ac:dyDescent="0.25">
      <c r="D45" s="52"/>
    </row>
    <row r="46" spans="1:20" x14ac:dyDescent="0.25">
      <c r="B46" s="52" t="s">
        <v>33</v>
      </c>
      <c r="C46" s="52"/>
    </row>
  </sheetData>
  <sheetProtection algorithmName="SHA-512" hashValue="0LlP+neD3e25bMI8AJ4vGlo1tqrzSeUq3nXt6//Fcm/7wkrdthuZoIl9qMAyNhPXEnwrzz9C8U3AV+no9KCwZw==" saltValue="02lvGpVkMXIAjgQoPUyqag==" spinCount="100000" sheet="1" objects="1" scenarios="1"/>
  <mergeCells count="26">
    <mergeCell ref="B11:D11"/>
    <mergeCell ref="Q7:S7"/>
    <mergeCell ref="G8:I8"/>
    <mergeCell ref="M8:O8"/>
    <mergeCell ref="Q8:S8"/>
    <mergeCell ref="J11:K11"/>
    <mergeCell ref="B12:B14"/>
    <mergeCell ref="C12:C14"/>
    <mergeCell ref="E12:F12"/>
    <mergeCell ref="G12:H12"/>
    <mergeCell ref="J12:K12"/>
    <mergeCell ref="D12:D13"/>
    <mergeCell ref="S12:S14"/>
    <mergeCell ref="T12:T14"/>
    <mergeCell ref="E13:E14"/>
    <mergeCell ref="F13:F14"/>
    <mergeCell ref="G13:G14"/>
    <mergeCell ref="H13:H14"/>
    <mergeCell ref="I13:I14"/>
    <mergeCell ref="M12:M14"/>
    <mergeCell ref="N12:N14"/>
    <mergeCell ref="O12:O14"/>
    <mergeCell ref="P12:P14"/>
    <mergeCell ref="Q12:Q14"/>
    <mergeCell ref="R12:R14"/>
    <mergeCell ref="L12:L1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Klassenliste</vt:lpstr>
      <vt:lpstr>MUSTERLISTE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CTK</dc:creator>
  <cp:lastModifiedBy>Michael Heilbrunner</cp:lastModifiedBy>
  <cp:lastPrinted>2012-06-12T11:27:02Z</cp:lastPrinted>
  <dcterms:created xsi:type="dcterms:W3CDTF">2012-06-12T10:08:00Z</dcterms:created>
  <dcterms:modified xsi:type="dcterms:W3CDTF">2017-10-30T12:52:54Z</dcterms:modified>
</cp:coreProperties>
</file>