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05" windowWidth="19320" windowHeight="13800"/>
  </bookViews>
  <sheets>
    <sheet name="Angabe" sheetId="1" r:id="rId1"/>
  </sheets>
  <externalReferences>
    <externalReference r:id="rId2"/>
  </externalReferences>
  <definedNames>
    <definedName name="ausfüllen">'[1]EigentlerA112-2503'!$C$13:$E$16,'[1]EigentlerA112-2503'!$E$19,'[1]EigentlerA112-2503'!$J$16,'[1]EigentlerA112-2503'!$C$23:$H$25</definedName>
    <definedName name="_xlnm.Print_Area" localSheetId="0">Angabe!$A$1:$J$24</definedName>
    <definedName name="FB">#REF!</definedName>
    <definedName name="_fb1">#REF!</definedName>
    <definedName name="harry">#REF!</definedName>
    <definedName name="SZ____JS">#REF!</definedName>
  </definedNames>
  <calcPr calcId="125725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</calcChain>
</file>

<file path=xl/sharedStrings.xml><?xml version="1.0" encoding="utf-8"?>
<sst xmlns="http://schemas.openxmlformats.org/spreadsheetml/2006/main" count="34" uniqueCount="34">
  <si>
    <t>Ausgangsrechnungen</t>
  </si>
  <si>
    <t>FAKTOR:</t>
  </si>
  <si>
    <t>AR-Nummer</t>
  </si>
  <si>
    <t>Nettobetrag in €</t>
  </si>
  <si>
    <t>USt-%</t>
  </si>
  <si>
    <t>USt-Betrag
 in €</t>
  </si>
  <si>
    <t>Bruttobetrag in €</t>
  </si>
  <si>
    <t>Skonto-%</t>
  </si>
  <si>
    <t>Skontobetrag BRUTTO in €</t>
  </si>
  <si>
    <t>Skontobetrag NETTO in €</t>
  </si>
  <si>
    <t>USt-Betrag vom Skonto in €</t>
  </si>
  <si>
    <t>Zahlungs-betrag in €</t>
  </si>
  <si>
    <t>Grundwerte</t>
  </si>
  <si>
    <t>AR1</t>
  </si>
  <si>
    <t>AR2</t>
  </si>
  <si>
    <t>AR3</t>
  </si>
  <si>
    <t>AR4</t>
  </si>
  <si>
    <t>AR5</t>
  </si>
  <si>
    <t>AR6</t>
  </si>
  <si>
    <t>AR7</t>
  </si>
  <si>
    <t>AR8</t>
  </si>
  <si>
    <t>AR9</t>
  </si>
  <si>
    <t>AR10</t>
  </si>
  <si>
    <t>AR11</t>
  </si>
  <si>
    <t>AR12</t>
  </si>
  <si>
    <t>AR13</t>
  </si>
  <si>
    <t>AR14</t>
  </si>
  <si>
    <t>AR15</t>
  </si>
  <si>
    <t>AR16</t>
  </si>
  <si>
    <t>AR17</t>
  </si>
  <si>
    <t>AR18</t>
  </si>
  <si>
    <t>AR19</t>
  </si>
  <si>
    <t>AR20</t>
  </si>
  <si>
    <t>Summen</t>
  </si>
</sst>
</file>

<file path=xl/styles.xml><?xml version="1.0" encoding="utf-8"?>
<styleSheet xmlns="http://schemas.openxmlformats.org/spreadsheetml/2006/main">
  <numFmts count="2">
    <numFmt numFmtId="172" formatCode="_-[$€]\ * #,##0.00_-;\-[$€]\ * #,##0.00_-;_-[$€]\ * &quot;-&quot;??_-;_-@_-"/>
    <numFmt numFmtId="180" formatCode="#,##0.0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14" fontId="2" fillId="2" borderId="2" xfId="0" applyNumberFormat="1" applyFont="1" applyFill="1" applyBorder="1" applyAlignment="1" applyProtection="1">
      <alignment horizontal="left" vertical="center"/>
      <protection hidden="1"/>
    </xf>
    <xf numFmtId="14" fontId="2" fillId="2" borderId="2" xfId="0" applyNumberFormat="1" applyFont="1" applyFill="1" applyBorder="1" applyAlignment="1" applyProtection="1">
      <alignment vertical="center"/>
      <protection hidden="1"/>
    </xf>
    <xf numFmtId="2" fontId="4" fillId="2" borderId="3" xfId="0" applyNumberFormat="1" applyFont="1" applyFill="1" applyBorder="1" applyAlignment="1" applyProtection="1">
      <alignment horizontal="center" vertical="center"/>
      <protection hidden="1"/>
    </xf>
    <xf numFmtId="2" fontId="4" fillId="3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4" borderId="4" xfId="0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right"/>
    </xf>
    <xf numFmtId="0" fontId="0" fillId="4" borderId="6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2" borderId="0" xfId="0" applyFill="1"/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vertical="center"/>
    </xf>
    <xf numFmtId="4" fontId="0" fillId="2" borderId="12" xfId="0" applyNumberFormat="1" applyFill="1" applyBorder="1" applyAlignment="1" applyProtection="1">
      <alignment vertical="center"/>
      <protection hidden="1"/>
    </xf>
    <xf numFmtId="180" fontId="0" fillId="2" borderId="12" xfId="0" applyNumberFormat="1" applyFill="1" applyBorder="1" applyAlignment="1" applyProtection="1">
      <alignment horizontal="center" vertical="center"/>
      <protection hidden="1"/>
    </xf>
    <xf numFmtId="4" fontId="0" fillId="5" borderId="12" xfId="0" applyNumberFormat="1" applyFill="1" applyBorder="1" applyAlignment="1" applyProtection="1">
      <alignment vertical="center"/>
      <protection locked="0"/>
    </xf>
    <xf numFmtId="4" fontId="0" fillId="5" borderId="13" xfId="0" applyNumberFormat="1" applyFill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2" fontId="0" fillId="0" borderId="0" xfId="0" applyNumberFormat="1" applyAlignment="1">
      <alignment horizontal="center"/>
    </xf>
    <xf numFmtId="0" fontId="0" fillId="2" borderId="15" xfId="0" applyFill="1" applyBorder="1" applyAlignment="1">
      <alignment vertical="center"/>
    </xf>
    <xf numFmtId="4" fontId="0" fillId="5" borderId="16" xfId="0" applyNumberFormat="1" applyFill="1" applyBorder="1" applyAlignment="1" applyProtection="1">
      <alignment vertical="center"/>
      <protection locked="0"/>
    </xf>
    <xf numFmtId="4" fontId="0" fillId="0" borderId="17" xfId="0" applyNumberFormat="1" applyBorder="1" applyAlignment="1">
      <alignment vertical="center"/>
    </xf>
    <xf numFmtId="4" fontId="0" fillId="5" borderId="18" xfId="0" applyNumberFormat="1" applyFill="1" applyBorder="1" applyAlignment="1" applyProtection="1">
      <alignment vertical="center"/>
      <protection locked="0"/>
    </xf>
    <xf numFmtId="180" fontId="0" fillId="5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vertical="center"/>
      <protection hidden="1"/>
    </xf>
    <xf numFmtId="4" fontId="0" fillId="5" borderId="19" xfId="0" applyNumberFormat="1" applyFill="1" applyBorder="1" applyAlignment="1" applyProtection="1">
      <alignment vertical="center"/>
      <protection locked="0"/>
    </xf>
    <xf numFmtId="4" fontId="0" fillId="2" borderId="16" xfId="0" applyNumberFormat="1" applyFill="1" applyBorder="1" applyAlignment="1" applyProtection="1">
      <alignment vertical="center"/>
      <protection hidden="1"/>
    </xf>
    <xf numFmtId="0" fontId="0" fillId="2" borderId="20" xfId="0" applyFill="1" applyBorder="1" applyAlignment="1">
      <alignment vertical="center"/>
    </xf>
    <xf numFmtId="4" fontId="0" fillId="5" borderId="21" xfId="0" applyNumberFormat="1" applyFill="1" applyBorder="1" applyAlignment="1" applyProtection="1">
      <alignment vertical="center"/>
      <protection locked="0"/>
    </xf>
    <xf numFmtId="180" fontId="0" fillId="2" borderId="22" xfId="0" applyNumberFormat="1" applyFill="1" applyBorder="1" applyAlignment="1" applyProtection="1">
      <alignment horizontal="center" vertical="center"/>
      <protection hidden="1"/>
    </xf>
    <xf numFmtId="4" fontId="0" fillId="2" borderId="22" xfId="0" applyNumberFormat="1" applyFill="1" applyBorder="1" applyAlignment="1" applyProtection="1">
      <alignment vertical="center"/>
      <protection hidden="1"/>
    </xf>
    <xf numFmtId="180" fontId="0" fillId="5" borderId="21" xfId="0" applyNumberFormat="1" applyFill="1" applyBorder="1" applyAlignment="1" applyProtection="1">
      <alignment horizontal="center" vertical="center"/>
      <protection locked="0"/>
    </xf>
    <xf numFmtId="4" fontId="0" fillId="2" borderId="23" xfId="0" applyNumberFormat="1" applyFill="1" applyBorder="1" applyAlignment="1" applyProtection="1">
      <alignment vertical="center"/>
      <protection hidden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6" borderId="0" xfId="0" applyFill="1"/>
    <xf numFmtId="22" fontId="0" fillId="0" borderId="0" xfId="0" applyNumberFormat="1"/>
    <xf numFmtId="22" fontId="0" fillId="2" borderId="0" xfId="0" applyNumberFormat="1" applyFill="1"/>
    <xf numFmtId="0" fontId="0" fillId="0" borderId="8" xfId="0" applyFill="1" applyBorder="1" applyAlignment="1">
      <alignment vertical="center"/>
    </xf>
    <xf numFmtId="4" fontId="0" fillId="7" borderId="8" xfId="0" applyNumberFormat="1" applyFill="1" applyBorder="1" applyAlignment="1" applyProtection="1">
      <alignment vertical="center"/>
      <protection locked="0"/>
    </xf>
    <xf numFmtId="4" fontId="0" fillId="7" borderId="9" xfId="0" applyNumberFormat="1" applyFill="1" applyBorder="1" applyAlignment="1" applyProtection="1">
      <alignment vertic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wn\l&#246;sung\FBI\DAT2005\Die%20Firma_Buchhaltung-Stufe6_2004\cookies\__BWDA2003\2003_Beleg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gentlerA112-2503"/>
      <sheetName val="Quittung KurierK118-2603"/>
      <sheetName val="TageslosungK119-2603"/>
      <sheetName val="Post-K120-2603"/>
      <sheetName val="PaketportoK121-2603"/>
      <sheetName val="TreibstoffK122-2603"/>
      <sheetName val="Bar-EinzahlungK123-2603"/>
      <sheetName val="ConradS10-2603"/>
      <sheetName val="TrafikK124-2603"/>
      <sheetName val="TurroE273-2603"/>
      <sheetName val="Kontoauszug1-B15-2703"/>
      <sheetName val="Kontoauszug2-B16-2803"/>
      <sheetName val="BüromatK125-2803"/>
      <sheetName val="Kontoauszug3-B17-3103"/>
      <sheetName val="Einzahlungsbestätigung"/>
      <sheetName val="Bestätigung1"/>
      <sheetName val="Telekom-Rechnung"/>
      <sheetName val="Bau- und Möbeltischlerei1"/>
      <sheetName val="Sollzinsen, Spesen, KProvision"/>
      <sheetName val="Tabel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7">
    <tabColor indexed="52"/>
  </sheetPr>
  <dimension ref="A1:O45"/>
  <sheetViews>
    <sheetView tabSelected="1" workbookViewId="0">
      <selection activeCell="O8" sqref="O8"/>
    </sheetView>
  </sheetViews>
  <sheetFormatPr baseColWidth="10" defaultRowHeight="12.75"/>
  <cols>
    <col min="1" max="4" width="11.85546875" customWidth="1"/>
    <col min="5" max="5" width="12.140625" customWidth="1"/>
    <col min="6" max="8" width="11.85546875" customWidth="1"/>
    <col min="9" max="9" width="14" customWidth="1"/>
    <col min="10" max="10" width="11.85546875" customWidth="1"/>
    <col min="11" max="11" width="14.42578125" hidden="1" customWidth="1"/>
    <col min="12" max="12" width="11.42578125" hidden="1" customWidth="1"/>
  </cols>
  <sheetData>
    <row r="1" spans="1:15" s="11" customFormat="1" ht="36" customHeight="1">
      <c r="A1" s="1"/>
      <c r="B1" s="2"/>
      <c r="C1" s="3"/>
      <c r="D1" s="4"/>
      <c r="E1" s="4"/>
      <c r="F1" s="5"/>
      <c r="G1" s="6"/>
      <c r="H1" s="5"/>
      <c r="I1" s="7"/>
      <c r="J1" s="8"/>
      <c r="K1" s="9"/>
      <c r="L1" s="9"/>
      <c r="M1" s="10"/>
      <c r="N1" s="10"/>
      <c r="O1" s="10"/>
    </row>
    <row r="2" spans="1:15" ht="21" thickBot="1">
      <c r="A2" s="12" t="s">
        <v>0</v>
      </c>
      <c r="B2" s="13"/>
      <c r="C2" s="13"/>
      <c r="D2" s="13"/>
      <c r="E2" s="13"/>
      <c r="F2" s="13"/>
      <c r="G2" s="13"/>
      <c r="H2" s="13"/>
      <c r="I2" s="14"/>
      <c r="J2" s="15"/>
      <c r="K2" s="16" t="s">
        <v>1</v>
      </c>
      <c r="L2" s="17">
        <v>1.1499999999999999</v>
      </c>
      <c r="M2" s="18"/>
      <c r="N2" s="18"/>
      <c r="O2" s="18"/>
    </row>
    <row r="3" spans="1:15" ht="39" thickBot="1">
      <c r="A3" s="19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1" t="s">
        <v>8</v>
      </c>
      <c r="H3" s="21" t="s">
        <v>9</v>
      </c>
      <c r="I3" s="20" t="s">
        <v>10</v>
      </c>
      <c r="J3" s="22" t="s">
        <v>11</v>
      </c>
      <c r="K3" s="23" t="s">
        <v>12</v>
      </c>
      <c r="L3" s="17">
        <f>L2</f>
        <v>1.1499999999999999</v>
      </c>
      <c r="M3" s="18"/>
      <c r="N3" s="18"/>
      <c r="O3" s="18"/>
    </row>
    <row r="4" spans="1:15" ht="18" customHeight="1">
      <c r="A4" s="24" t="s">
        <v>13</v>
      </c>
      <c r="B4" s="25">
        <v>9702.4</v>
      </c>
      <c r="C4" s="26">
        <v>10</v>
      </c>
      <c r="D4" s="27"/>
      <c r="E4" s="27"/>
      <c r="F4" s="26">
        <v>2</v>
      </c>
      <c r="G4" s="27"/>
      <c r="H4" s="27"/>
      <c r="I4" s="27"/>
      <c r="J4" s="28"/>
      <c r="K4" s="29">
        <v>7580</v>
      </c>
      <c r="L4" s="30">
        <f>L2</f>
        <v>1.1499999999999999</v>
      </c>
      <c r="M4" s="18"/>
      <c r="N4" s="18"/>
      <c r="O4" s="18"/>
    </row>
    <row r="5" spans="1:15" ht="18" customHeight="1">
      <c r="A5" s="31" t="s">
        <v>14</v>
      </c>
      <c r="B5" s="25">
        <v>10141.44</v>
      </c>
      <c r="C5" s="26">
        <v>20</v>
      </c>
      <c r="D5" s="27"/>
      <c r="E5" s="27"/>
      <c r="F5" s="26">
        <v>3</v>
      </c>
      <c r="G5" s="27"/>
      <c r="H5" s="27"/>
      <c r="I5" s="27"/>
      <c r="J5" s="32"/>
      <c r="K5" s="33">
        <v>7923</v>
      </c>
      <c r="L5" s="30">
        <f>L2</f>
        <v>1.1499999999999999</v>
      </c>
      <c r="M5" s="18"/>
      <c r="N5" s="18"/>
      <c r="O5" s="18"/>
    </row>
    <row r="6" spans="1:15" ht="18" customHeight="1">
      <c r="A6" s="31" t="s">
        <v>15</v>
      </c>
      <c r="B6" s="34"/>
      <c r="C6" s="26">
        <v>20</v>
      </c>
      <c r="D6" s="25">
        <v>2116.1</v>
      </c>
      <c r="E6" s="34"/>
      <c r="F6" s="35"/>
      <c r="G6" s="34"/>
      <c r="H6" s="34"/>
      <c r="I6" s="25">
        <v>42.32</v>
      </c>
      <c r="J6" s="36">
        <v>12442.67</v>
      </c>
      <c r="K6" s="33">
        <v>8266</v>
      </c>
      <c r="L6" s="30">
        <f>L2</f>
        <v>1.1499999999999999</v>
      </c>
      <c r="M6" s="18"/>
      <c r="N6" s="18"/>
      <c r="O6" s="18"/>
    </row>
    <row r="7" spans="1:15" ht="18" customHeight="1">
      <c r="A7" s="31" t="s">
        <v>16</v>
      </c>
      <c r="B7" s="25">
        <v>11019.52</v>
      </c>
      <c r="C7" s="26">
        <v>10</v>
      </c>
      <c r="D7" s="34"/>
      <c r="E7" s="34"/>
      <c r="F7" s="35"/>
      <c r="G7" s="25">
        <v>303.04000000000002</v>
      </c>
      <c r="H7" s="34"/>
      <c r="I7" s="34"/>
      <c r="J7" s="37"/>
      <c r="K7" s="33">
        <v>8609</v>
      </c>
      <c r="L7" s="30">
        <f>L2</f>
        <v>1.1499999999999999</v>
      </c>
      <c r="M7" s="18"/>
      <c r="N7" s="18"/>
      <c r="O7" s="18"/>
    </row>
    <row r="8" spans="1:15" ht="18" customHeight="1">
      <c r="A8" s="31" t="s">
        <v>17</v>
      </c>
      <c r="B8" s="25">
        <v>11458.56</v>
      </c>
      <c r="C8" s="35"/>
      <c r="D8" s="27"/>
      <c r="E8" s="25">
        <v>11458.56</v>
      </c>
      <c r="F8" s="35"/>
      <c r="G8" s="27"/>
      <c r="H8" s="27"/>
      <c r="I8" s="27"/>
      <c r="J8" s="36">
        <v>11229.39</v>
      </c>
      <c r="K8" s="33">
        <v>8952</v>
      </c>
      <c r="L8" s="30">
        <f>L2</f>
        <v>1.1499999999999999</v>
      </c>
      <c r="M8" s="18"/>
      <c r="N8" s="18"/>
      <c r="O8" s="18"/>
    </row>
    <row r="9" spans="1:15" ht="18" customHeight="1">
      <c r="A9" s="31" t="s">
        <v>18</v>
      </c>
      <c r="B9" s="25">
        <v>11897.6</v>
      </c>
      <c r="C9" s="35"/>
      <c r="D9" s="27"/>
      <c r="E9" s="25">
        <v>14277.12</v>
      </c>
      <c r="F9" s="35"/>
      <c r="G9" s="27"/>
      <c r="H9" s="27"/>
      <c r="I9" s="27"/>
      <c r="J9" s="38">
        <v>13920.19</v>
      </c>
      <c r="K9" s="33">
        <v>9295</v>
      </c>
      <c r="L9" s="30">
        <f>L2</f>
        <v>1.1499999999999999</v>
      </c>
      <c r="M9" s="18"/>
      <c r="N9" s="18"/>
      <c r="O9" s="18"/>
    </row>
    <row r="10" spans="1:15" ht="18" customHeight="1">
      <c r="A10" s="31" t="s">
        <v>19</v>
      </c>
      <c r="B10" s="25">
        <v>12336.64</v>
      </c>
      <c r="C10" s="35"/>
      <c r="D10" s="27"/>
      <c r="E10" s="25">
        <v>13570.3</v>
      </c>
      <c r="F10" s="35"/>
      <c r="G10" s="27"/>
      <c r="H10" s="27"/>
      <c r="I10" s="27"/>
      <c r="J10" s="38">
        <v>13027.49</v>
      </c>
      <c r="K10" s="33">
        <v>9638</v>
      </c>
      <c r="L10" s="30">
        <f>L2</f>
        <v>1.1499999999999999</v>
      </c>
      <c r="M10" s="18"/>
      <c r="N10" s="18"/>
      <c r="O10" s="18"/>
    </row>
    <row r="11" spans="1:15" ht="18" customHeight="1">
      <c r="A11" s="31" t="s">
        <v>20</v>
      </c>
      <c r="B11" s="25">
        <v>12775.68</v>
      </c>
      <c r="C11" s="26">
        <v>10</v>
      </c>
      <c r="D11" s="27"/>
      <c r="E11" s="27"/>
      <c r="F11" s="26">
        <v>2.5</v>
      </c>
      <c r="G11" s="27"/>
      <c r="H11" s="27"/>
      <c r="I11" s="27"/>
      <c r="J11" s="32"/>
      <c r="K11" s="33">
        <v>9981</v>
      </c>
      <c r="L11" s="30">
        <f>L2</f>
        <v>1.1499999999999999</v>
      </c>
      <c r="M11" s="18"/>
      <c r="N11" s="18"/>
      <c r="O11" s="18"/>
    </row>
    <row r="12" spans="1:15" ht="18" customHeight="1">
      <c r="A12" s="31" t="s">
        <v>21</v>
      </c>
      <c r="B12" s="25">
        <v>13214.72</v>
      </c>
      <c r="C12" s="26">
        <v>20</v>
      </c>
      <c r="D12" s="27"/>
      <c r="E12" s="27"/>
      <c r="F12" s="26">
        <v>2</v>
      </c>
      <c r="G12" s="27"/>
      <c r="H12" s="27"/>
      <c r="I12" s="27"/>
      <c r="J12" s="32"/>
      <c r="K12" s="33">
        <v>10324</v>
      </c>
      <c r="L12" s="30">
        <f>L2</f>
        <v>1.1499999999999999</v>
      </c>
      <c r="M12" s="18"/>
      <c r="N12" s="18"/>
      <c r="O12" s="18"/>
    </row>
    <row r="13" spans="1:15" ht="18" customHeight="1">
      <c r="A13" s="31" t="s">
        <v>22</v>
      </c>
      <c r="B13" s="25">
        <v>13653.76</v>
      </c>
      <c r="C13" s="26">
        <v>0</v>
      </c>
      <c r="D13" s="27"/>
      <c r="E13" s="27"/>
      <c r="F13" s="26">
        <v>2</v>
      </c>
      <c r="G13" s="27"/>
      <c r="H13" s="27"/>
      <c r="I13" s="27"/>
      <c r="J13" s="32"/>
      <c r="K13" s="33">
        <v>10667</v>
      </c>
      <c r="L13" s="30">
        <f>L2</f>
        <v>1.1499999999999999</v>
      </c>
      <c r="M13" s="18"/>
      <c r="N13" s="18"/>
      <c r="O13" s="18"/>
    </row>
    <row r="14" spans="1:15" ht="18" customHeight="1">
      <c r="A14" s="31" t="s">
        <v>23</v>
      </c>
      <c r="B14" s="27"/>
      <c r="C14" s="26">
        <v>10</v>
      </c>
      <c r="D14" s="27"/>
      <c r="E14" s="25">
        <v>15502.08</v>
      </c>
      <c r="F14" s="35"/>
      <c r="G14" s="25">
        <v>310.04000000000002</v>
      </c>
      <c r="H14" s="27"/>
      <c r="I14" s="27"/>
      <c r="J14" s="37"/>
      <c r="K14" s="33">
        <v>11010</v>
      </c>
      <c r="L14" s="30">
        <f>L2</f>
        <v>1.1499999999999999</v>
      </c>
      <c r="M14" s="18"/>
      <c r="N14" s="18"/>
      <c r="O14" s="18"/>
    </row>
    <row r="15" spans="1:15" ht="18" customHeight="1">
      <c r="A15" s="31" t="s">
        <v>24</v>
      </c>
      <c r="B15" s="27"/>
      <c r="C15" s="26">
        <v>20</v>
      </c>
      <c r="D15" s="27"/>
      <c r="E15" s="25">
        <v>17438.21</v>
      </c>
      <c r="F15" s="35"/>
      <c r="G15" s="25">
        <v>523.15</v>
      </c>
      <c r="H15" s="27"/>
      <c r="I15" s="27"/>
      <c r="J15" s="37"/>
      <c r="K15" s="33">
        <v>11353</v>
      </c>
      <c r="L15" s="30">
        <f>L2</f>
        <v>1.1499999999999999</v>
      </c>
      <c r="M15" s="18"/>
      <c r="N15" s="18"/>
      <c r="O15" s="18"/>
    </row>
    <row r="16" spans="1:15" ht="18" customHeight="1">
      <c r="A16" s="31" t="s">
        <v>25</v>
      </c>
      <c r="B16" s="27"/>
      <c r="C16" s="26">
        <v>20</v>
      </c>
      <c r="D16" s="27"/>
      <c r="E16" s="25">
        <v>17965.060000000001</v>
      </c>
      <c r="F16" s="35"/>
      <c r="G16" s="25">
        <v>718.6</v>
      </c>
      <c r="H16" s="27"/>
      <c r="I16" s="27"/>
      <c r="J16" s="37"/>
      <c r="K16" s="33">
        <v>11696</v>
      </c>
      <c r="L16" s="30">
        <f>L2</f>
        <v>1.1499999999999999</v>
      </c>
      <c r="M16" s="18"/>
      <c r="N16" s="18"/>
      <c r="O16" s="18"/>
    </row>
    <row r="17" spans="1:15" ht="18" customHeight="1">
      <c r="A17" s="31" t="s">
        <v>26</v>
      </c>
      <c r="B17" s="27"/>
      <c r="C17" s="26">
        <v>20</v>
      </c>
      <c r="D17" s="27"/>
      <c r="E17" s="27"/>
      <c r="F17" s="26">
        <v>2.5</v>
      </c>
      <c r="G17" s="27"/>
      <c r="H17" s="27"/>
      <c r="I17" s="27"/>
      <c r="J17" s="36">
        <v>18029.599999999999</v>
      </c>
      <c r="K17" s="33">
        <v>12039</v>
      </c>
      <c r="L17" s="30">
        <f>L2</f>
        <v>1.1499999999999999</v>
      </c>
      <c r="M17" s="18"/>
      <c r="N17" s="18"/>
      <c r="O17" s="18"/>
    </row>
    <row r="18" spans="1:15" ht="18" customHeight="1">
      <c r="A18" s="31" t="s">
        <v>27</v>
      </c>
      <c r="B18" s="27"/>
      <c r="C18" s="26">
        <v>0</v>
      </c>
      <c r="D18" s="27"/>
      <c r="E18" s="25">
        <v>15848.96</v>
      </c>
      <c r="F18" s="35"/>
      <c r="G18" s="25">
        <v>316.98</v>
      </c>
      <c r="H18" s="27"/>
      <c r="I18" s="27"/>
      <c r="J18" s="37"/>
      <c r="K18" s="33">
        <v>12382</v>
      </c>
      <c r="L18" s="30">
        <f>L2</f>
        <v>1.1499999999999999</v>
      </c>
      <c r="M18" s="18"/>
      <c r="N18" s="18"/>
      <c r="O18" s="18"/>
    </row>
    <row r="19" spans="1:15" ht="18" customHeight="1">
      <c r="A19" s="31" t="s">
        <v>28</v>
      </c>
      <c r="B19" s="25">
        <v>16288</v>
      </c>
      <c r="C19" s="26">
        <v>20</v>
      </c>
      <c r="D19" s="27"/>
      <c r="E19" s="27"/>
      <c r="F19" s="35"/>
      <c r="G19" s="25">
        <v>488.64</v>
      </c>
      <c r="H19" s="27"/>
      <c r="I19" s="27"/>
      <c r="J19" s="37"/>
      <c r="K19" s="33">
        <v>12725</v>
      </c>
      <c r="L19" s="30">
        <f>L2</f>
        <v>1.1499999999999999</v>
      </c>
      <c r="M19" s="18"/>
      <c r="N19" s="18"/>
      <c r="O19" s="18"/>
    </row>
    <row r="20" spans="1:15" ht="18" customHeight="1">
      <c r="A20" s="31" t="s">
        <v>29</v>
      </c>
      <c r="B20" s="25">
        <v>16727.04</v>
      </c>
      <c r="C20" s="35"/>
      <c r="D20" s="25">
        <v>1672.7</v>
      </c>
      <c r="E20" s="27"/>
      <c r="F20" s="35"/>
      <c r="G20" s="25">
        <v>735.99</v>
      </c>
      <c r="H20" s="27"/>
      <c r="I20" s="27"/>
      <c r="J20" s="37"/>
      <c r="K20" s="33">
        <v>13068</v>
      </c>
      <c r="L20" s="30">
        <f>L2</f>
        <v>1.1499999999999999</v>
      </c>
      <c r="M20" s="18"/>
      <c r="N20" s="18"/>
      <c r="O20" s="18"/>
    </row>
    <row r="21" spans="1:15" ht="18" customHeight="1">
      <c r="A21" s="31" t="s">
        <v>30</v>
      </c>
      <c r="B21" s="25">
        <v>17166.080000000002</v>
      </c>
      <c r="C21" s="35"/>
      <c r="D21" s="25">
        <v>0</v>
      </c>
      <c r="E21" s="27"/>
      <c r="F21" s="35"/>
      <c r="G21" s="25">
        <v>429.15</v>
      </c>
      <c r="H21" s="25">
        <v>429.15</v>
      </c>
      <c r="I21" s="27"/>
      <c r="J21" s="36">
        <v>16736.93</v>
      </c>
      <c r="K21" s="33">
        <v>13411</v>
      </c>
      <c r="L21" s="30">
        <f>L2</f>
        <v>1.1499999999999999</v>
      </c>
      <c r="M21" s="18"/>
      <c r="N21" s="18"/>
      <c r="O21" s="18"/>
    </row>
    <row r="22" spans="1:15" ht="18" customHeight="1">
      <c r="A22" s="31" t="s">
        <v>31</v>
      </c>
      <c r="B22" s="25">
        <v>17605.12</v>
      </c>
      <c r="C22" s="35"/>
      <c r="D22" s="25">
        <v>3521.02</v>
      </c>
      <c r="E22" s="27"/>
      <c r="F22" s="35"/>
      <c r="G22" s="25">
        <v>422.52</v>
      </c>
      <c r="H22" s="27"/>
      <c r="I22" s="27"/>
      <c r="J22" s="37"/>
      <c r="K22" s="33">
        <v>13754</v>
      </c>
      <c r="L22" s="30">
        <f>L2</f>
        <v>1.1499999999999999</v>
      </c>
      <c r="M22" s="18"/>
      <c r="N22" s="18"/>
      <c r="O22" s="18"/>
    </row>
    <row r="23" spans="1:15" ht="18" customHeight="1" thickBot="1">
      <c r="A23" s="39" t="s">
        <v>32</v>
      </c>
      <c r="B23" s="40"/>
      <c r="C23" s="41">
        <v>20</v>
      </c>
      <c r="D23" s="42">
        <v>3608.83</v>
      </c>
      <c r="E23" s="40"/>
      <c r="F23" s="43"/>
      <c r="G23" s="40"/>
      <c r="H23" s="40"/>
      <c r="I23" s="42">
        <v>72.180000000000007</v>
      </c>
      <c r="J23" s="44">
        <v>21219.919999999998</v>
      </c>
      <c r="K23" s="33">
        <v>14097</v>
      </c>
      <c r="L23" s="30">
        <f>L2</f>
        <v>1.1499999999999999</v>
      </c>
      <c r="M23" s="18"/>
      <c r="N23" s="18"/>
      <c r="O23" s="18"/>
    </row>
    <row r="24" spans="1:15" ht="18" customHeight="1" thickBot="1">
      <c r="A24" s="45" t="s">
        <v>33</v>
      </c>
      <c r="B24" s="46"/>
      <c r="C24" s="46"/>
      <c r="D24" s="46"/>
      <c r="E24" s="52"/>
      <c r="F24" s="51"/>
      <c r="G24" s="52"/>
      <c r="H24" s="51"/>
      <c r="I24" s="51"/>
      <c r="J24" s="53"/>
      <c r="K24" s="47"/>
      <c r="M24" s="18"/>
      <c r="N24" s="18"/>
      <c r="O24" s="18"/>
    </row>
    <row r="25" spans="1:1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48"/>
      <c r="L25" s="48"/>
      <c r="M25" s="18"/>
      <c r="N25" s="18"/>
      <c r="O25" s="18"/>
    </row>
    <row r="26" spans="1:15">
      <c r="A26" s="18"/>
      <c r="B26" s="18"/>
      <c r="C26" s="18"/>
      <c r="D26" s="18"/>
      <c r="E26" s="18"/>
      <c r="F26" s="18"/>
      <c r="G26" s="18"/>
      <c r="H26" s="18"/>
      <c r="I26" s="18"/>
      <c r="J26" s="50"/>
      <c r="K26" s="48"/>
      <c r="L26" s="48"/>
      <c r="M26" s="18"/>
      <c r="N26" s="18"/>
      <c r="O26" s="18"/>
    </row>
    <row r="27" spans="1: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48"/>
      <c r="L27" s="48"/>
      <c r="M27" s="18"/>
      <c r="N27" s="18"/>
      <c r="O27" s="18"/>
    </row>
    <row r="28" spans="1: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48"/>
      <c r="L28" s="48"/>
      <c r="M28" s="18"/>
      <c r="N28" s="18"/>
      <c r="O28" s="18"/>
    </row>
    <row r="29" spans="1: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48"/>
      <c r="L29" s="48"/>
      <c r="M29" s="18"/>
      <c r="N29" s="18"/>
      <c r="O29" s="18"/>
    </row>
    <row r="30" spans="1: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48"/>
      <c r="L30" s="48"/>
      <c r="M30" s="18"/>
      <c r="N30" s="18"/>
      <c r="O30" s="18"/>
    </row>
    <row r="31" spans="1: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48"/>
      <c r="L31" s="48"/>
      <c r="M31" s="18"/>
      <c r="N31" s="18"/>
      <c r="O31" s="18"/>
    </row>
    <row r="32" spans="1: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48"/>
      <c r="L32" s="48"/>
      <c r="M32" s="18"/>
      <c r="N32" s="18"/>
      <c r="O32" s="18"/>
    </row>
    <row r="45" spans="6:7">
      <c r="F45" s="49"/>
      <c r="G45" s="49"/>
    </row>
  </sheetData>
  <phoneticPr fontId="0" type="noConversion"/>
  <pageMargins left="0.78740157499999996" right="0.78740157499999996" top="0.34" bottom="0.51" header="0.22" footer="0.19"/>
  <pageSetup paperSize="9" orientation="landscape" horizontalDpi="300" verticalDpi="300" r:id="rId1"/>
  <headerFooter alignWithMargins="0">
    <oddFooter>&amp;Lmag. harald schauer  &amp;"Wingdings,Standard"J&amp;C&amp;F  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Angabe</vt:lpstr>
      <vt:lpstr>Angabe!Druckbereich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bertl</dc:creator>
  <cp:lastModifiedBy>bertl</cp:lastModifiedBy>
  <dcterms:created xsi:type="dcterms:W3CDTF">2008-04-19T12:11:55Z</dcterms:created>
  <dcterms:modified xsi:type="dcterms:W3CDTF">2014-03-08T11:52:31Z</dcterms:modified>
</cp:coreProperties>
</file>